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1640"/>
  </bookViews>
  <sheets>
    <sheet name="Report Pg1" sheetId="1" r:id="rId1"/>
    <sheet name="Report Pg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5" i="2" l="1"/>
  <c r="R5" i="2"/>
</calcChain>
</file>

<file path=xl/sharedStrings.xml><?xml version="1.0" encoding="utf-8"?>
<sst xmlns="http://schemas.openxmlformats.org/spreadsheetml/2006/main" count="102" uniqueCount="85">
  <si>
    <t>VERIFICATION REPORT</t>
  </si>
  <si>
    <t>Please submit the completed verification to the Taranaki Regional Council.</t>
  </si>
  <si>
    <t>Email : hydro@trc.govt.nz</t>
  </si>
  <si>
    <t>Phone: 0800 736 222</t>
  </si>
  <si>
    <t>CONSENT/CLIENT DETAILS</t>
  </si>
  <si>
    <t>Consent holder:</t>
  </si>
  <si>
    <t xml:space="preserve">Consent number: </t>
  </si>
  <si>
    <t>Contact name:</t>
  </si>
  <si>
    <t>Address:</t>
  </si>
  <si>
    <t>Phone:</t>
  </si>
  <si>
    <t>Email:</t>
  </si>
  <si>
    <t>SERVICE FLOW METER DETAILS</t>
  </si>
  <si>
    <t>Flow meter make:</t>
  </si>
  <si>
    <t>Model:</t>
  </si>
  <si>
    <t>Pipe size (mm):</t>
  </si>
  <si>
    <t>Serial number:</t>
  </si>
  <si>
    <t>Reading before verification:</t>
  </si>
  <si>
    <t>Reading after verification:</t>
  </si>
  <si>
    <t>Tamperproof seal:</t>
  </si>
  <si>
    <r>
      <rPr>
        <sz val="11"/>
        <rFont val="Wingdings"/>
        <charset val="2"/>
      </rPr>
      <t>o</t>
    </r>
    <r>
      <rPr>
        <sz val="11"/>
        <rFont val="Arial"/>
        <family val="2"/>
      </rPr>
      <t xml:space="preserve"> Yes</t>
    </r>
  </si>
  <si>
    <r>
      <rPr>
        <sz val="11"/>
        <rFont val="Wingdings"/>
        <charset val="2"/>
      </rPr>
      <t>o</t>
    </r>
    <r>
      <rPr>
        <sz val="11"/>
        <rFont val="Arial"/>
        <family val="2"/>
      </rPr>
      <t xml:space="preserve"> No</t>
    </r>
  </si>
  <si>
    <t>Tag number (if any):</t>
  </si>
  <si>
    <r>
      <t>Pulse output:</t>
    </r>
    <r>
      <rPr>
        <sz val="11"/>
        <rFont val="Wingdings"/>
        <charset val="2"/>
      </rPr>
      <t/>
    </r>
  </si>
  <si>
    <r>
      <t>Pulses per m</t>
    </r>
    <r>
      <rPr>
        <sz val="11"/>
        <rFont val="Calibri"/>
        <family val="2"/>
      </rPr>
      <t>³</t>
    </r>
    <r>
      <rPr>
        <sz val="11"/>
        <rFont val="Arial"/>
        <family val="2"/>
      </rPr>
      <t>:</t>
    </r>
  </si>
  <si>
    <t>Telemetry service provider:</t>
  </si>
  <si>
    <t>Distance of straight pipe upstream (mm):</t>
  </si>
  <si>
    <t>Distance of straight pipe downstream (mm):</t>
  </si>
  <si>
    <t>DATALOGGER DETAILS</t>
  </si>
  <si>
    <t>Datalogger make/model:</t>
  </si>
  <si>
    <t>VERIFIER DETAILS</t>
  </si>
  <si>
    <t>Company:</t>
  </si>
  <si>
    <t>Contact number:</t>
  </si>
  <si>
    <t>Verifier:</t>
  </si>
  <si>
    <t>VERIFICATION METHOD</t>
  </si>
  <si>
    <t>Equipment:</t>
  </si>
  <si>
    <t>Meter:</t>
  </si>
  <si>
    <t>Serial number</t>
  </si>
  <si>
    <t>Calibration date:</t>
  </si>
  <si>
    <t>I decalre that a verification of the above water metering device has PASSED and is accurate to within +/- 5%.</t>
  </si>
  <si>
    <t>OR</t>
  </si>
  <si>
    <t>I decalre that a verification of the above water metering device has FAILED and is not accurate to within +/- 5%.</t>
  </si>
  <si>
    <t>Name:</t>
  </si>
  <si>
    <t>Position:</t>
  </si>
  <si>
    <t>Signature:_______________________________</t>
  </si>
  <si>
    <t>Issue date:</t>
  </si>
  <si>
    <t>Test</t>
  </si>
  <si>
    <t>Service Meter Totals</t>
  </si>
  <si>
    <t>Datalogger Totals</t>
  </si>
  <si>
    <t>Reference Meter Totals</t>
  </si>
  <si>
    <t>Results</t>
  </si>
  <si>
    <t>Start</t>
  </si>
  <si>
    <t>Finish</t>
  </si>
  <si>
    <t>Volume (V)</t>
  </si>
  <si>
    <t>Flow Rate (L/s)</t>
  </si>
  <si>
    <t>Volume</t>
  </si>
  <si>
    <t>Volume Start</t>
  </si>
  <si>
    <t>Volume Finish</t>
  </si>
  <si>
    <t>Calibration Correction (%)</t>
  </si>
  <si>
    <t>Corrected Volume (CV)</t>
  </si>
  <si>
    <t>Measured Error (%)</t>
  </si>
  <si>
    <t>Uncertainty</t>
  </si>
  <si>
    <t>○ Measured Error (%) = (V-CV)/CV x 100</t>
  </si>
  <si>
    <t>○ This table may be changed to suit your uncertainty calculations but all fields must remain.</t>
  </si>
  <si>
    <t>○ Are you Irrigation New Zealand 'BlueTick' Certified?</t>
  </si>
  <si>
    <t>Result Pass/Fail</t>
  </si>
  <si>
    <t>Address: Private Bag 713, Stratford</t>
  </si>
  <si>
    <t>Takes) Regulations 2010.</t>
  </si>
  <si>
    <t>Retest due by:</t>
  </si>
  <si>
    <t>○ A minimum of three tests must be performed at a steady rate, for a duration of no less than 10 minutes (600 seconds) per test.</t>
  </si>
  <si>
    <t>○ Flowmeter photograph included</t>
  </si>
  <si>
    <t>Note: This report must be filled in completely and all required information supplied to the TRC otherwise it will not be accepted.</t>
  </si>
  <si>
    <t>○ Verification in process photograph included</t>
  </si>
  <si>
    <t>email</t>
  </si>
  <si>
    <t xml:space="preserve">jobs @greaves.co.nz </t>
  </si>
  <si>
    <t>06 2782020</t>
  </si>
  <si>
    <t xml:space="preserve"> Greaves Electrical </t>
  </si>
  <si>
    <t>Test Duration (Sec) Time (DST)</t>
  </si>
  <si>
    <t xml:space="preserve">Total </t>
  </si>
  <si>
    <t>Error Data logger %</t>
  </si>
  <si>
    <t>Volume (D)</t>
  </si>
  <si>
    <t>Measured  error  Data Logger =(D-CV)/CVx100</t>
  </si>
  <si>
    <t>Total error  Meter (%)</t>
  </si>
  <si>
    <t>Total error Data logger (%)</t>
  </si>
  <si>
    <t>○ Stray data logger pulses checked when pump starts/stops?</t>
  </si>
  <si>
    <t>This verification was conducted in accordance with the Resource Mangement (Measurement and Reporting of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</si>
</sst>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Wingdings"/>
      <charset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Fill="1" applyBorder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7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3" borderId="0" xfId="0" applyFill="1"/>
    <xf numFmtId="0" fontId="1" fillId="4" borderId="2" xfId="0" applyFont="1" applyFill="1" applyBorder="1"/>
    <xf numFmtId="0" fontId="0" fillId="2" borderId="0" xfId="0" applyFill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/>
    <xf numFmtId="0" fontId="9" fillId="3" borderId="0" xfId="0" applyFont="1" applyFill="1" applyBorder="1" applyAlignment="1">
      <alignment horizontal="left"/>
    </xf>
    <xf numFmtId="0" fontId="0" fillId="3" borderId="0" xfId="0" applyFill="1" applyBorder="1"/>
    <xf numFmtId="0" fontId="7" fillId="4" borderId="2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5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9" fillId="5" borderId="0" xfId="0" applyFont="1" applyFill="1" applyBorder="1" applyAlignment="1">
      <alignment horizontal="left"/>
    </xf>
    <xf numFmtId="0" fontId="0" fillId="5" borderId="0" xfId="0" applyFill="1" applyBorder="1"/>
    <xf numFmtId="0" fontId="0" fillId="5" borderId="0" xfId="0" applyFill="1"/>
    <xf numFmtId="0" fontId="1" fillId="5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3" borderId="0" xfId="0" applyFont="1" applyFill="1" applyBorder="1"/>
    <xf numFmtId="0" fontId="1" fillId="5" borderId="0" xfId="0" applyFont="1" applyFill="1" applyBorder="1"/>
    <xf numFmtId="0" fontId="0" fillId="0" borderId="0" xfId="0" applyFill="1" applyBorder="1"/>
    <xf numFmtId="0" fontId="12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3</xdr:row>
      <xdr:rowOff>123824</xdr:rowOff>
    </xdr:from>
    <xdr:to>
      <xdr:col>10</xdr:col>
      <xdr:colOff>371474</xdr:colOff>
      <xdr:row>6</xdr:row>
      <xdr:rowOff>161924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4" y="695324"/>
          <a:ext cx="13811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0"/>
  <sheetViews>
    <sheetView tabSelected="1" topLeftCell="A25" workbookViewId="0">
      <selection activeCell="A45" sqref="A45"/>
    </sheetView>
  </sheetViews>
  <sheetFormatPr defaultRowHeight="15" x14ac:dyDescent="0.25"/>
  <cols>
    <col min="1" max="1" width="9.7109375" customWidth="1"/>
    <col min="9" max="9" width="11.28515625" bestFit="1" customWidth="1"/>
  </cols>
  <sheetData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6.25" x14ac:dyDescent="0.4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1"/>
      <c r="K4" s="1"/>
    </row>
    <row r="5" spans="1:11" ht="19.5" x14ac:dyDescent="0.3">
      <c r="A5" s="2"/>
      <c r="B5" s="2"/>
      <c r="C5" s="2"/>
      <c r="D5" s="2"/>
      <c r="E5" s="2"/>
      <c r="F5" s="2"/>
      <c r="G5" s="2"/>
      <c r="H5" s="2"/>
      <c r="I5" s="2"/>
      <c r="J5" s="1"/>
      <c r="K5" s="1"/>
    </row>
    <row r="6" spans="1:11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 t="s">
        <v>65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thickBot="1" x14ac:dyDescent="0.3">
      <c r="A8" s="3" t="s">
        <v>2</v>
      </c>
      <c r="B8" s="3"/>
      <c r="C8" s="3"/>
      <c r="D8" s="3"/>
      <c r="E8" s="3" t="s">
        <v>3</v>
      </c>
      <c r="F8" s="3"/>
      <c r="G8" s="3"/>
      <c r="H8" s="3"/>
      <c r="I8" s="3"/>
      <c r="J8" s="3"/>
      <c r="K8" s="3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x14ac:dyDescent="0.25">
      <c r="A10" s="4" t="s">
        <v>4</v>
      </c>
      <c r="B10" s="5"/>
      <c r="C10" s="5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6" t="s">
        <v>5</v>
      </c>
      <c r="B11" s="6"/>
      <c r="C11" s="6"/>
      <c r="D11" s="6"/>
      <c r="E11" s="6"/>
      <c r="F11" s="6"/>
      <c r="G11" s="6" t="s">
        <v>6</v>
      </c>
      <c r="H11" s="6"/>
      <c r="I11" s="6"/>
      <c r="J11" s="6"/>
      <c r="K11" s="6"/>
    </row>
    <row r="12" spans="1:11" x14ac:dyDescent="0.25">
      <c r="A12" s="7" t="s">
        <v>7</v>
      </c>
      <c r="B12" s="6"/>
      <c r="C12" s="6"/>
      <c r="D12" s="6"/>
      <c r="E12" s="6"/>
      <c r="F12" s="6"/>
      <c r="G12" s="7"/>
      <c r="H12" s="6"/>
      <c r="I12" s="6"/>
      <c r="J12" s="6"/>
      <c r="K12" s="6"/>
    </row>
    <row r="13" spans="1:11" x14ac:dyDescent="0.25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25">
      <c r="A15" s="6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 thickBot="1" x14ac:dyDescent="0.3">
      <c r="A16" s="8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9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5.75" x14ac:dyDescent="0.25">
      <c r="A18" s="10" t="s">
        <v>11</v>
      </c>
      <c r="B18" s="11"/>
      <c r="C18" s="12"/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6" t="s">
        <v>12</v>
      </c>
      <c r="B19" s="6"/>
      <c r="C19" s="6"/>
      <c r="D19" s="6"/>
      <c r="E19" s="6"/>
      <c r="F19" s="6"/>
      <c r="G19" s="6" t="s">
        <v>13</v>
      </c>
      <c r="H19" s="6"/>
      <c r="I19" s="6"/>
      <c r="J19" s="6"/>
      <c r="K19" s="6"/>
    </row>
    <row r="20" spans="1:11" x14ac:dyDescent="0.25">
      <c r="A20" s="9" t="s">
        <v>14</v>
      </c>
      <c r="B20" s="6"/>
      <c r="C20" s="6"/>
      <c r="D20" s="6"/>
      <c r="E20" s="6"/>
      <c r="F20" s="6"/>
      <c r="G20" s="6" t="s">
        <v>15</v>
      </c>
      <c r="H20" s="6"/>
      <c r="I20" s="6"/>
      <c r="J20" s="6"/>
      <c r="K20" s="6"/>
    </row>
    <row r="21" spans="1:11" x14ac:dyDescent="0.25">
      <c r="A21" s="9" t="s">
        <v>16</v>
      </c>
      <c r="B21" s="6"/>
      <c r="C21" s="6"/>
      <c r="D21" s="6"/>
      <c r="E21" s="6"/>
      <c r="F21" s="6"/>
      <c r="G21" s="6" t="s">
        <v>17</v>
      </c>
      <c r="H21" s="6"/>
      <c r="I21" s="6"/>
      <c r="J21" s="6"/>
      <c r="K21" s="6"/>
    </row>
    <row r="22" spans="1:11" x14ac:dyDescent="0.25">
      <c r="A22" s="9" t="s">
        <v>18</v>
      </c>
      <c r="B22" s="6"/>
      <c r="C22" s="6"/>
      <c r="D22" s="6" t="s">
        <v>19</v>
      </c>
      <c r="E22" s="6" t="s">
        <v>20</v>
      </c>
      <c r="F22" s="6"/>
      <c r="G22" s="6" t="s">
        <v>21</v>
      </c>
      <c r="H22" s="6"/>
      <c r="I22" s="6"/>
      <c r="J22" s="6"/>
      <c r="K22" s="6"/>
    </row>
    <row r="23" spans="1:11" x14ac:dyDescent="0.25">
      <c r="A23" s="9" t="s">
        <v>22</v>
      </c>
      <c r="B23" s="6"/>
      <c r="C23" s="6"/>
      <c r="D23" s="6" t="s">
        <v>19</v>
      </c>
      <c r="E23" s="6" t="s">
        <v>20</v>
      </c>
      <c r="F23" s="6"/>
      <c r="G23" s="6" t="s">
        <v>23</v>
      </c>
      <c r="H23" s="6"/>
      <c r="I23" s="6"/>
      <c r="J23" s="6"/>
      <c r="K23" s="6"/>
    </row>
    <row r="24" spans="1:11" x14ac:dyDescent="0.25">
      <c r="A24" s="9" t="s">
        <v>24</v>
      </c>
      <c r="B24" s="6"/>
      <c r="C24" s="6"/>
      <c r="D24" s="6"/>
      <c r="E24" s="6"/>
      <c r="F24" s="6"/>
      <c r="G24" s="9"/>
      <c r="H24" s="6"/>
      <c r="I24" s="6"/>
      <c r="J24" s="6"/>
      <c r="K24" s="6"/>
    </row>
    <row r="25" spans="1:11" x14ac:dyDescent="0.25">
      <c r="A25" s="6" t="s">
        <v>25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thickBot="1" x14ac:dyDescent="0.3">
      <c r="A26" s="3" t="s">
        <v>26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.75" x14ac:dyDescent="0.25">
      <c r="A28" s="10" t="s">
        <v>27</v>
      </c>
      <c r="B28" s="11"/>
      <c r="C28" s="11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 t="s">
        <v>28</v>
      </c>
      <c r="B29" s="6"/>
      <c r="C29" s="6"/>
      <c r="D29" s="6"/>
      <c r="E29" s="6"/>
      <c r="F29" s="6"/>
      <c r="G29" s="6" t="s">
        <v>15</v>
      </c>
      <c r="H29" s="6"/>
      <c r="I29" s="6"/>
      <c r="J29" s="6"/>
      <c r="K29" s="6"/>
    </row>
    <row r="30" spans="1:11" ht="15.75" thickBot="1" x14ac:dyDescent="0.3">
      <c r="A30" s="3" t="s">
        <v>16</v>
      </c>
      <c r="B30" s="3"/>
      <c r="C30" s="3"/>
      <c r="D30" s="3"/>
      <c r="E30" s="3"/>
      <c r="F30" s="3"/>
      <c r="G30" s="3" t="s">
        <v>17</v>
      </c>
      <c r="H30" s="3"/>
      <c r="I30" s="3"/>
      <c r="J30" s="3"/>
      <c r="K30" s="3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.75" x14ac:dyDescent="0.25">
      <c r="A32" s="10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9" t="s">
        <v>30</v>
      </c>
      <c r="B33" s="6" t="s">
        <v>75</v>
      </c>
      <c r="C33" s="6"/>
      <c r="D33" s="6"/>
      <c r="E33" s="6"/>
      <c r="F33" s="6"/>
      <c r="G33" s="6" t="s">
        <v>31</v>
      </c>
      <c r="H33" s="6"/>
      <c r="I33" s="6" t="s">
        <v>74</v>
      </c>
      <c r="J33" s="6"/>
      <c r="K33" s="6"/>
    </row>
    <row r="34" spans="1:11" ht="15.75" thickBot="1" x14ac:dyDescent="0.3">
      <c r="A34" s="8" t="s">
        <v>32</v>
      </c>
      <c r="B34" s="3"/>
      <c r="C34" s="3"/>
      <c r="D34" s="3"/>
      <c r="E34" s="3"/>
      <c r="F34" s="3"/>
      <c r="G34" s="3" t="s">
        <v>72</v>
      </c>
      <c r="H34" s="3" t="s">
        <v>73</v>
      </c>
      <c r="I34" s="3"/>
      <c r="J34" s="3"/>
      <c r="K34" s="3"/>
    </row>
    <row r="35" spans="1:11" x14ac:dyDescent="0.25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.75" x14ac:dyDescent="0.25">
      <c r="A36" s="10" t="s">
        <v>33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13" t="s">
        <v>34</v>
      </c>
      <c r="B37" s="6"/>
      <c r="C37" s="6"/>
      <c r="D37" s="6"/>
      <c r="E37" s="6"/>
      <c r="F37" s="6"/>
      <c r="G37" s="6" t="s">
        <v>35</v>
      </c>
      <c r="H37" s="6"/>
      <c r="I37" s="6"/>
      <c r="J37" s="6"/>
      <c r="K37" s="6"/>
    </row>
    <row r="38" spans="1:11" ht="15.75" thickBot="1" x14ac:dyDescent="0.3">
      <c r="A38" s="14" t="s">
        <v>36</v>
      </c>
      <c r="B38" s="3"/>
      <c r="C38" s="3"/>
      <c r="D38" s="3"/>
      <c r="E38" s="3"/>
      <c r="F38" s="3"/>
      <c r="G38" s="3" t="s">
        <v>37</v>
      </c>
      <c r="H38" s="3"/>
      <c r="I38" s="3"/>
      <c r="J38" s="3"/>
      <c r="K38" s="3"/>
    </row>
    <row r="39" spans="1:11" x14ac:dyDescent="0.25">
      <c r="A39" s="13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15" t="s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5" t="s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5" t="s">
        <v>40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5" t="s">
        <v>84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5" t="s">
        <v>66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 t="s">
        <v>41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 t="s">
        <v>42</v>
      </c>
      <c r="B48" s="1"/>
      <c r="C48" s="1"/>
      <c r="D48" s="1"/>
      <c r="E48" s="1"/>
      <c r="F48" s="1"/>
      <c r="G48" s="1" t="s">
        <v>43</v>
      </c>
      <c r="H48" s="1"/>
      <c r="I48" s="1"/>
      <c r="J48" s="1"/>
      <c r="K48" s="1"/>
    </row>
    <row r="49" spans="1:11" x14ac:dyDescent="0.25">
      <c r="A49" s="1" t="s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 t="s">
        <v>67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">
    <mergeCell ref="A4:I4"/>
  </mergeCells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29"/>
  <sheetViews>
    <sheetView workbookViewId="0">
      <selection activeCell="A22" sqref="A22"/>
    </sheetView>
  </sheetViews>
  <sheetFormatPr defaultRowHeight="15" x14ac:dyDescent="0.25"/>
  <sheetData>
    <row r="3" spans="1:20" x14ac:dyDescent="0.25">
      <c r="A3" s="60" t="s">
        <v>45</v>
      </c>
      <c r="B3" s="61" t="s">
        <v>76</v>
      </c>
      <c r="C3" s="60" t="s">
        <v>46</v>
      </c>
      <c r="D3" s="60"/>
      <c r="E3" s="60"/>
      <c r="F3" s="31"/>
      <c r="G3" s="62" t="s">
        <v>47</v>
      </c>
      <c r="H3" s="62"/>
      <c r="I3" s="62"/>
      <c r="J3" s="62"/>
      <c r="K3" s="63" t="s">
        <v>48</v>
      </c>
      <c r="L3" s="64"/>
      <c r="M3" s="64"/>
      <c r="N3" s="64"/>
      <c r="O3" s="64"/>
      <c r="P3" s="64"/>
      <c r="Q3" s="43"/>
      <c r="R3" s="59" t="s">
        <v>49</v>
      </c>
      <c r="S3" s="60"/>
      <c r="T3" s="60"/>
    </row>
    <row r="4" spans="1:20" ht="42.75" x14ac:dyDescent="0.25">
      <c r="A4" s="60"/>
      <c r="B4" s="61"/>
      <c r="C4" s="17" t="s">
        <v>50</v>
      </c>
      <c r="D4" s="17" t="s">
        <v>51</v>
      </c>
      <c r="E4" s="27" t="s">
        <v>52</v>
      </c>
      <c r="F4" s="16" t="s">
        <v>53</v>
      </c>
      <c r="G4" s="17" t="s">
        <v>50</v>
      </c>
      <c r="H4" s="17" t="s">
        <v>51</v>
      </c>
      <c r="I4" s="51" t="s">
        <v>79</v>
      </c>
      <c r="J4" s="18" t="s">
        <v>53</v>
      </c>
      <c r="K4" s="19" t="s">
        <v>55</v>
      </c>
      <c r="L4" s="17" t="s">
        <v>56</v>
      </c>
      <c r="M4" s="17" t="s">
        <v>54</v>
      </c>
      <c r="N4" s="17" t="s">
        <v>53</v>
      </c>
      <c r="O4" s="26" t="s">
        <v>57</v>
      </c>
      <c r="P4" s="29" t="s">
        <v>58</v>
      </c>
      <c r="Q4" s="46" t="s">
        <v>78</v>
      </c>
      <c r="R4" s="44" t="s">
        <v>59</v>
      </c>
      <c r="S4" s="26" t="s">
        <v>60</v>
      </c>
      <c r="T4" s="41" t="s">
        <v>64</v>
      </c>
    </row>
    <row r="5" spans="1:20" x14ac:dyDescent="0.25">
      <c r="A5" s="32">
        <v>1</v>
      </c>
      <c r="B5" s="20"/>
      <c r="C5" s="20"/>
      <c r="D5" s="20"/>
      <c r="E5" s="28"/>
      <c r="F5" s="21"/>
      <c r="G5" s="20"/>
      <c r="H5" s="20"/>
      <c r="I5" s="47"/>
      <c r="J5" s="20"/>
      <c r="K5" s="22"/>
      <c r="L5" s="20"/>
      <c r="M5" s="20"/>
      <c r="N5" s="20"/>
      <c r="O5" s="20"/>
      <c r="P5" s="30"/>
      <c r="Q5" s="47" t="e">
        <f>(I5-P5)/P58106</f>
        <v>#DIV/0!</v>
      </c>
      <c r="R5" s="45" t="e">
        <f>(E5-P5)/P5*100</f>
        <v>#DIV/0!</v>
      </c>
      <c r="S5" s="20"/>
      <c r="T5" s="34"/>
    </row>
    <row r="6" spans="1:20" x14ac:dyDescent="0.25">
      <c r="A6" s="32">
        <v>2</v>
      </c>
      <c r="B6" s="20"/>
      <c r="C6" s="20"/>
      <c r="D6" s="20"/>
      <c r="E6" s="28"/>
      <c r="F6" s="21"/>
      <c r="G6" s="20"/>
      <c r="H6" s="20"/>
      <c r="I6" s="47"/>
      <c r="J6" s="20"/>
      <c r="K6" s="22"/>
      <c r="L6" s="20"/>
      <c r="M6" s="20"/>
      <c r="N6" s="20"/>
      <c r="O6" s="20"/>
      <c r="P6" s="30"/>
      <c r="Q6" s="47"/>
      <c r="R6" s="45"/>
      <c r="S6" s="20"/>
      <c r="T6" s="34"/>
    </row>
    <row r="7" spans="1:20" x14ac:dyDescent="0.25">
      <c r="A7" s="32">
        <v>3</v>
      </c>
      <c r="B7" s="20"/>
      <c r="C7" s="20"/>
      <c r="D7" s="20"/>
      <c r="E7" s="28"/>
      <c r="F7" s="21"/>
      <c r="G7" s="20"/>
      <c r="H7" s="20"/>
      <c r="I7" s="47"/>
      <c r="J7" s="20"/>
      <c r="K7" s="22"/>
      <c r="L7" s="20"/>
      <c r="M7" s="20"/>
      <c r="N7" s="20"/>
      <c r="O7" s="20"/>
      <c r="P7" s="30"/>
      <c r="Q7" s="47"/>
      <c r="R7" s="45"/>
      <c r="S7" s="20"/>
      <c r="T7" s="34"/>
    </row>
    <row r="8" spans="1:20" x14ac:dyDescent="0.25">
      <c r="A8" s="32">
        <v>4</v>
      </c>
      <c r="B8" s="20"/>
      <c r="C8" s="20"/>
      <c r="D8" s="20"/>
      <c r="E8" s="28"/>
      <c r="F8" s="21"/>
      <c r="G8" s="20"/>
      <c r="H8" s="20"/>
      <c r="I8" s="47"/>
      <c r="J8" s="20"/>
      <c r="K8" s="22"/>
      <c r="L8" s="20"/>
      <c r="M8" s="20"/>
      <c r="N8" s="20"/>
      <c r="O8" s="20"/>
      <c r="P8" s="30"/>
      <c r="Q8" s="47"/>
      <c r="R8" s="45"/>
      <c r="S8" s="20"/>
      <c r="T8" s="34"/>
    </row>
    <row r="9" spans="1:20" x14ac:dyDescent="0.25">
      <c r="A9" s="32" t="s">
        <v>77</v>
      </c>
      <c r="B9" s="20"/>
      <c r="C9" s="20"/>
      <c r="D9" s="20"/>
      <c r="E9" s="28"/>
      <c r="F9" s="21"/>
      <c r="G9" s="20"/>
      <c r="H9" s="20"/>
      <c r="I9" s="47"/>
      <c r="J9" s="20"/>
      <c r="K9" s="22"/>
      <c r="L9" s="20"/>
      <c r="M9" s="20"/>
      <c r="N9" s="20"/>
      <c r="O9" s="20"/>
      <c r="P9" s="30"/>
      <c r="Q9" s="47"/>
      <c r="R9" s="45"/>
      <c r="S9" s="20"/>
      <c r="T9" s="34"/>
    </row>
    <row r="10" spans="1:20" x14ac:dyDescent="0.25">
      <c r="A10" s="52"/>
      <c r="B10" s="6"/>
      <c r="C10" s="6"/>
      <c r="D10" s="6"/>
      <c r="E10" s="9"/>
      <c r="F10" s="6"/>
      <c r="G10" s="6"/>
      <c r="H10" s="6"/>
      <c r="I10" s="9"/>
      <c r="J10" s="6"/>
      <c r="K10" s="6"/>
      <c r="L10" s="6"/>
      <c r="M10" s="6"/>
      <c r="N10" s="6"/>
      <c r="O10" s="6"/>
      <c r="P10" s="9"/>
      <c r="Q10" s="9"/>
      <c r="R10" s="9"/>
      <c r="S10" s="9"/>
      <c r="T10" s="9"/>
    </row>
    <row r="11" spans="1:20" x14ac:dyDescent="0.25">
      <c r="A11" s="57" t="s">
        <v>81</v>
      </c>
      <c r="B11" s="58"/>
      <c r="C11" s="58"/>
      <c r="D11" s="58"/>
      <c r="E11" s="53"/>
      <c r="F11" s="6"/>
      <c r="G11" s="6"/>
      <c r="H11" s="6"/>
      <c r="I11" s="9"/>
      <c r="J11" s="6"/>
      <c r="K11" s="6"/>
      <c r="L11" s="6"/>
      <c r="M11" s="6"/>
      <c r="N11" s="6"/>
      <c r="O11" s="6"/>
      <c r="P11" s="9"/>
      <c r="Q11" s="9"/>
      <c r="R11" s="9"/>
      <c r="S11" s="9"/>
      <c r="T11" s="9"/>
    </row>
    <row r="12" spans="1:20" x14ac:dyDescent="0.25">
      <c r="A12" s="57" t="s">
        <v>82</v>
      </c>
      <c r="B12" s="58"/>
      <c r="C12" s="58"/>
      <c r="D12" s="58"/>
      <c r="E12" s="54"/>
      <c r="F12" s="6"/>
      <c r="G12" s="6"/>
      <c r="H12" s="6"/>
      <c r="I12" s="9"/>
      <c r="J12" s="6"/>
      <c r="K12" s="6"/>
      <c r="L12" s="6"/>
      <c r="M12" s="6"/>
      <c r="N12" s="6"/>
      <c r="O12" s="6"/>
      <c r="P12" s="9"/>
      <c r="Q12" s="9"/>
      <c r="R12" s="9"/>
      <c r="S12" s="9"/>
      <c r="T12" s="9"/>
    </row>
    <row r="13" spans="1:20" x14ac:dyDescent="0.25">
      <c r="A13" s="23"/>
      <c r="B13" s="24"/>
      <c r="C13" s="24"/>
      <c r="D13" s="24"/>
      <c r="E13" s="24"/>
      <c r="F13" s="24"/>
      <c r="G13" s="24"/>
      <c r="H13" s="24"/>
      <c r="I13" s="55"/>
      <c r="J13" s="24"/>
      <c r="K13" s="24"/>
      <c r="L13" s="24"/>
    </row>
    <row r="14" spans="1:20" ht="15.75" x14ac:dyDescent="0.25">
      <c r="A14" s="39" t="s">
        <v>61</v>
      </c>
      <c r="B14" s="40"/>
      <c r="C14" s="40"/>
      <c r="D14" s="40"/>
      <c r="E14" s="33"/>
      <c r="F14" s="24"/>
      <c r="G14" s="24"/>
      <c r="H14" s="24"/>
      <c r="I14" s="24"/>
      <c r="J14" s="24"/>
      <c r="K14" s="24"/>
      <c r="L14" s="24"/>
    </row>
    <row r="15" spans="1:20" ht="15.75" x14ac:dyDescent="0.25">
      <c r="A15" s="48" t="s">
        <v>80</v>
      </c>
      <c r="B15" s="49"/>
      <c r="C15" s="49"/>
      <c r="D15" s="49"/>
      <c r="E15" s="50"/>
      <c r="F15" s="49"/>
      <c r="G15" s="24"/>
      <c r="H15" s="24"/>
      <c r="I15" s="24"/>
      <c r="J15" s="24"/>
      <c r="K15" s="24"/>
      <c r="L15" s="24"/>
    </row>
    <row r="16" spans="1:20" ht="15.75" x14ac:dyDescent="0.25">
      <c r="A16" s="65"/>
      <c r="B16" s="55"/>
      <c r="C16" s="55"/>
      <c r="D16" s="55"/>
      <c r="E16" s="66"/>
      <c r="F16" s="55"/>
      <c r="G16" s="24"/>
      <c r="H16" s="24"/>
      <c r="I16" s="24"/>
      <c r="J16" s="24"/>
      <c r="K16" s="24"/>
      <c r="L16" s="24"/>
    </row>
    <row r="17" spans="1:12" ht="15.75" x14ac:dyDescent="0.25">
      <c r="A17" s="36" t="s">
        <v>62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.75" x14ac:dyDescent="0.25">
      <c r="A18" s="3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x14ac:dyDescent="0.25">
      <c r="A19" s="37" t="s">
        <v>68</v>
      </c>
      <c r="B19" s="25"/>
    </row>
    <row r="20" spans="1:12" ht="15.75" x14ac:dyDescent="0.25">
      <c r="A20" s="37"/>
      <c r="B20" s="25"/>
    </row>
    <row r="21" spans="1:12" ht="15.75" x14ac:dyDescent="0.25">
      <c r="A21" s="37" t="s">
        <v>83</v>
      </c>
      <c r="B21" s="25"/>
      <c r="H21" s="6" t="s">
        <v>19</v>
      </c>
      <c r="I21" s="6" t="s">
        <v>20</v>
      </c>
    </row>
    <row r="22" spans="1:12" ht="15.75" x14ac:dyDescent="0.25">
      <c r="A22" s="38"/>
      <c r="B22" s="25"/>
    </row>
    <row r="23" spans="1:12" ht="15.75" x14ac:dyDescent="0.25">
      <c r="A23" s="37" t="s">
        <v>69</v>
      </c>
      <c r="C23" s="35"/>
      <c r="H23" s="6" t="s">
        <v>19</v>
      </c>
      <c r="I23" s="6" t="s">
        <v>20</v>
      </c>
    </row>
    <row r="24" spans="1:12" ht="15.75" x14ac:dyDescent="0.25">
      <c r="A24" s="37"/>
      <c r="C24" s="35"/>
    </row>
    <row r="25" spans="1:12" ht="15.75" x14ac:dyDescent="0.25">
      <c r="A25" s="38" t="s">
        <v>71</v>
      </c>
      <c r="H25" s="6" t="s">
        <v>19</v>
      </c>
      <c r="I25" s="6" t="s">
        <v>20</v>
      </c>
    </row>
    <row r="26" spans="1:12" ht="15.75" x14ac:dyDescent="0.25">
      <c r="A26" s="38"/>
    </row>
    <row r="27" spans="1:12" ht="15.75" x14ac:dyDescent="0.25">
      <c r="A27" s="38" t="s">
        <v>63</v>
      </c>
      <c r="H27" s="6" t="s">
        <v>19</v>
      </c>
      <c r="I27" s="6" t="s">
        <v>20</v>
      </c>
    </row>
    <row r="29" spans="1:12" ht="15.75" x14ac:dyDescent="0.25">
      <c r="A29" s="42" t="s">
        <v>70</v>
      </c>
    </row>
  </sheetData>
  <mergeCells count="8">
    <mergeCell ref="A11:D11"/>
    <mergeCell ref="A12:D12"/>
    <mergeCell ref="R3:T3"/>
    <mergeCell ref="A3:A4"/>
    <mergeCell ref="B3:B4"/>
    <mergeCell ref="C3:E3"/>
    <mergeCell ref="G3:J3"/>
    <mergeCell ref="K3:P3"/>
  </mergeCells>
  <pageMargins left="0.25" right="0.25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 Pg1</vt:lpstr>
      <vt:lpstr>Report Pg2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Warrick Johnston</dc:creator>
  <cp:lastModifiedBy>Warrick Johnston</cp:lastModifiedBy>
  <cp:lastPrinted>2015-07-28T23:38:37Z</cp:lastPrinted>
  <dcterms:created xsi:type="dcterms:W3CDTF">2014-05-07T21:36:36Z</dcterms:created>
  <dcterms:modified xsi:type="dcterms:W3CDTF">2015-08-05T23:18:45Z</dcterms:modified>
</cp:coreProperties>
</file>